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<sst xmlns="http://schemas.openxmlformats.org/spreadsheetml/2006/main" count="117" uniqueCount="75">
  <si>
    <t>工事費内訳書</t>
  </si>
  <si>
    <t>住　　　　所</t>
  </si>
  <si>
    <t>商号又は名称</t>
  </si>
  <si>
    <t>代 表 者 名</t>
  </si>
  <si>
    <t>工 事 名</t>
  </si>
  <si>
    <t>Ｒ７徳土　勝浦佐那河内線　佐・下　道路改良工事（１）（着手日指定型）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</si>
  <si>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</si>
  <si>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</si>
  <si>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</si>
  <si>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</si>
  <si>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</si>
  <si>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</si>
  <si>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</si>
  <si>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</si>
  <si>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</si>
  <si>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</si>
  <si>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</si>
  <si>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</si>
  <si>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土砂等運搬　
　（不整地運搬）</t>
  </si>
  <si>
    <t>積込(ﾙｰｽﾞ)</t>
  </si>
  <si>
    <t>残土処理工</t>
  </si>
  <si>
    <t>土砂等運搬</t>
  </si>
  <si>
    <t>残土等処分</t>
  </si>
  <si>
    <t>法面工</t>
  </si>
  <si>
    <t>ｱﾝｶｰ工</t>
  </si>
  <si>
    <t xml:space="preserve">腹起こし設置　</t>
  </si>
  <si>
    <t xml:space="preserve">ｱﾝｶｰ工材料費(ｱﾝｶｰ)　</t>
  </si>
  <si>
    <t xml:space="preserve">削孔(ｱﾝｶｰ)　</t>
  </si>
  <si>
    <t>m</t>
  </si>
  <si>
    <t>ｱﾝｶｰ鋼材加工･組立･挿入･緊張･定着</t>
  </si>
  <si>
    <t>本</t>
  </si>
  <si>
    <t xml:space="preserve">ｸﾞﾗｳﾄ注入　</t>
  </si>
  <si>
    <t xml:space="preserve">ﾎﾞｰﾘﾝｸﾞﾏｼﾝ移設　</t>
  </si>
  <si>
    <t>回</t>
  </si>
  <si>
    <t xml:space="preserve">足場(ｱﾝｶｰ)　</t>
  </si>
  <si>
    <t>空m3</t>
  </si>
  <si>
    <t>擁壁工</t>
  </si>
  <si>
    <t>作業土工</t>
  </si>
  <si>
    <t>埋戻し</t>
  </si>
  <si>
    <t>場所打擁壁工
　アンカー付山留式擁壁</t>
  </si>
  <si>
    <t xml:space="preserve">均しｺﾝｸﾘｰﾄ　</t>
  </si>
  <si>
    <t>m2</t>
  </si>
  <si>
    <t xml:space="preserve">ｺﾝｸﾘｰﾄ　</t>
  </si>
  <si>
    <t xml:space="preserve">鉄筋　</t>
  </si>
  <si>
    <t>t</t>
  </si>
  <si>
    <t xml:space="preserve">型枠　</t>
  </si>
  <si>
    <t xml:space="preserve">足場　</t>
  </si>
  <si>
    <t>掛m2</t>
  </si>
  <si>
    <t xml:space="preserve">目地板　</t>
  </si>
  <si>
    <t xml:space="preserve">水抜ﾊﾟｲﾌﾟ　</t>
  </si>
  <si>
    <t xml:space="preserve">ふとんかご　</t>
  </si>
  <si>
    <t>排水構造物工</t>
  </si>
  <si>
    <t>管渠工</t>
  </si>
  <si>
    <t>鉄筋ｺﾝｸﾘｰﾄ台付管</t>
  </si>
  <si>
    <t>仮設工</t>
  </si>
  <si>
    <t>交通管理工</t>
  </si>
  <si>
    <t>交通誘導警備員</t>
  </si>
  <si>
    <t>人日</t>
  </si>
  <si>
    <t>道路維持</t>
  </si>
  <si>
    <t>防護柵工</t>
  </si>
  <si>
    <t>路側防護柵工</t>
  </si>
  <si>
    <t>ｶﾞｰﾄﾞﾚｰﾙ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</si>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</sst>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G11+G19+G28+G40+G43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160.0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160.0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G21+G22+G23+G24+G25+G26+G27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47.0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17</v>
      </c>
      <c r="F25" s="14" t="n">
        <v>0.3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35</v>
      </c>
      <c r="F27" s="13" t="n">
        <v>65.0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36</v>
      </c>
      <c r="C28" s="11"/>
      <c r="D28" s="11"/>
      <c r="E28" s="12" t="s">
        <v>13</v>
      </c>
      <c r="F28" s="13" t="n">
        <v>1.0</v>
      </c>
      <c r="G28" s="15">
        <f>G29+G31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37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38</v>
      </c>
      <c r="E30" s="12" t="s">
        <v>17</v>
      </c>
      <c r="F30" s="13" t="n">
        <v>20.0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39</v>
      </c>
      <c r="D31" s="11"/>
      <c r="E31" s="12" t="s">
        <v>13</v>
      </c>
      <c r="F31" s="13" t="n">
        <v>1.0</v>
      </c>
      <c r="G31" s="15">
        <f>G32+G33+G34+G35+G36+G37+G38+G39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40</v>
      </c>
      <c r="E32" s="12" t="s">
        <v>41</v>
      </c>
      <c r="F32" s="13" t="n">
        <v>7.0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42</v>
      </c>
      <c r="E33" s="12" t="s">
        <v>17</v>
      </c>
      <c r="F33" s="13" t="n">
        <v>31.0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43</v>
      </c>
      <c r="E34" s="12" t="s">
        <v>44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45</v>
      </c>
      <c r="E35" s="12" t="s">
        <v>41</v>
      </c>
      <c r="F35" s="13" t="n">
        <v>68.0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46</v>
      </c>
      <c r="E36" s="12" t="s">
        <v>47</v>
      </c>
      <c r="F36" s="13" t="n">
        <v>50.0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48</v>
      </c>
      <c r="E37" s="12" t="s">
        <v>41</v>
      </c>
      <c r="F37" s="13" t="n">
        <v>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49</v>
      </c>
      <c r="E38" s="12" t="s">
        <v>28</v>
      </c>
      <c r="F38" s="13" t="n">
        <v>11.0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50</v>
      </c>
      <c r="E39" s="12" t="s">
        <v>28</v>
      </c>
      <c r="F39" s="13" t="n">
        <v>12.0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51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52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53</v>
      </c>
      <c r="E42" s="12" t="s">
        <v>28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54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55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56</v>
      </c>
      <c r="E45" s="12" t="s">
        <v>57</v>
      </c>
      <c r="F45" s="13" t="n">
        <v>45.0</v>
      </c>
      <c r="G45" s="16"/>
      <c r="I45" s="17" t="n">
        <v>36.0</v>
      </c>
      <c r="J45" s="18" t="n">
        <v>4.0</v>
      </c>
    </row>
    <row r="46" ht="42.0" customHeight="true">
      <c r="A46" s="10" t="s">
        <v>58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1.0</v>
      </c>
    </row>
    <row r="47" ht="42.0" customHeight="true">
      <c r="A47" s="10"/>
      <c r="B47" s="11" t="s">
        <v>59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60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61</v>
      </c>
      <c r="E49" s="12" t="s">
        <v>28</v>
      </c>
      <c r="F49" s="13" t="n">
        <v>12.0</v>
      </c>
      <c r="G49" s="16"/>
      <c r="I49" s="17" t="n">
        <v>40.0</v>
      </c>
      <c r="J49" s="18" t="n">
        <v>4.0</v>
      </c>
    </row>
    <row r="50" ht="42.0" customHeight="true">
      <c r="A50" s="10" t="s">
        <v>62</v>
      </c>
      <c r="B50" s="11"/>
      <c r="C50" s="11"/>
      <c r="D50" s="11"/>
      <c r="E50" s="12" t="s">
        <v>13</v>
      </c>
      <c r="F50" s="13" t="n">
        <v>1.0</v>
      </c>
      <c r="G50" s="15">
        <f>G11+G19+G28+G40+G43+G47</f>
      </c>
      <c r="I50" s="17" t="n">
        <v>41.0</v>
      </c>
      <c r="J50" s="18" t="n">
        <v>20.0</v>
      </c>
    </row>
    <row r="51" ht="42.0" customHeight="true">
      <c r="A51" s="10" t="s">
        <v>63</v>
      </c>
      <c r="B51" s="11"/>
      <c r="C51" s="11"/>
      <c r="D51" s="11"/>
      <c r="E51" s="12" t="s">
        <v>13</v>
      </c>
      <c r="F51" s="13" t="n">
        <v>1.0</v>
      </c>
      <c r="G51" s="15">
        <f>G52+G55</f>
      </c>
      <c r="I51" s="17" t="n">
        <v>42.0</v>
      </c>
      <c r="J51" s="18" t="n">
        <v>200.0</v>
      </c>
    </row>
    <row r="52" ht="42.0" customHeight="true">
      <c r="A52" s="10"/>
      <c r="B52" s="11" t="s">
        <v>64</v>
      </c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65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66</v>
      </c>
      <c r="E54" s="12" t="s">
        <v>13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67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68</v>
      </c>
      <c r="B56" s="11"/>
      <c r="C56" s="11"/>
      <c r="D56" s="11"/>
      <c r="E56" s="12" t="s">
        <v>13</v>
      </c>
      <c r="F56" s="13" t="n">
        <v>1.0</v>
      </c>
      <c r="G56" s="15">
        <f>G50+G51</f>
      </c>
      <c r="I56" s="17" t="n">
        <v>47.0</v>
      </c>
      <c r="J56" s="18"/>
    </row>
    <row r="57" ht="42.0" customHeight="true">
      <c r="A57" s="10"/>
      <c r="B57" s="11" t="s">
        <v>69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210.0</v>
      </c>
    </row>
    <row r="58" ht="42.0" customHeight="true">
      <c r="A58" s="10" t="s">
        <v>70</v>
      </c>
      <c r="B58" s="11"/>
      <c r="C58" s="11"/>
      <c r="D58" s="11"/>
      <c r="E58" s="12" t="s">
        <v>13</v>
      </c>
      <c r="F58" s="13" t="n">
        <v>1.0</v>
      </c>
      <c r="G58" s="15">
        <f>G50+G51+G57</f>
      </c>
      <c r="I58" s="17" t="n">
        <v>49.0</v>
      </c>
      <c r="J58" s="18"/>
    </row>
    <row r="59" ht="42.0" customHeight="true">
      <c r="A59" s="10"/>
      <c r="B59" s="11" t="s">
        <v>71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220.0</v>
      </c>
    </row>
    <row r="60" ht="42.0" customHeight="true">
      <c r="A60" s="10" t="s">
        <v>72</v>
      </c>
      <c r="B60" s="11"/>
      <c r="C60" s="11"/>
      <c r="D60" s="11"/>
      <c r="E60" s="12" t="s">
        <v>13</v>
      </c>
      <c r="F60" s="13" t="n">
        <v>1.0</v>
      </c>
      <c r="G60" s="15">
        <f>G58+G59</f>
      </c>
      <c r="I60" s="17" t="n">
        <v>51.0</v>
      </c>
      <c r="J60" s="18" t="n">
        <v>30.0</v>
      </c>
    </row>
    <row r="61" ht="42.0" customHeight="true">
      <c r="A61" s="19" t="s">
        <v>73</v>
      </c>
      <c r="B61" s="20"/>
      <c r="C61" s="20"/>
      <c r="D61" s="20"/>
      <c r="E61" s="21" t="s">
        <v>74</v>
      </c>
      <c r="F61" s="22" t="s">
        <v>74</v>
      </c>
      <c r="G61" s="24">
        <f>G60</f>
      </c>
      <c r="I61" s="26" t="n">
        <v>52.0</v>
      </c>
      <c r="J6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B19:D19"/>
    <mergeCell ref="C20:D20"/>
    <mergeCell ref="D21"/>
    <mergeCell ref="D22"/>
    <mergeCell ref="D23"/>
    <mergeCell ref="D24"/>
    <mergeCell ref="D25"/>
    <mergeCell ref="D26"/>
    <mergeCell ref="D27"/>
    <mergeCell ref="B28:D28"/>
    <mergeCell ref="C29:D29"/>
    <mergeCell ref="D30"/>
    <mergeCell ref="C31:D31"/>
    <mergeCell ref="D32"/>
    <mergeCell ref="D33"/>
    <mergeCell ref="D34"/>
    <mergeCell ref="D35"/>
    <mergeCell ref="D36"/>
    <mergeCell ref="D37"/>
    <mergeCell ref="D38"/>
    <mergeCell ref="D39"/>
    <mergeCell ref="B40:D40"/>
    <mergeCell ref="C41:D41"/>
    <mergeCell ref="D42"/>
    <mergeCell ref="B43:D43"/>
    <mergeCell ref="C44:D44"/>
    <mergeCell ref="D45"/>
    <mergeCell ref="A46:D46"/>
    <mergeCell ref="B47:D47"/>
    <mergeCell ref="C48:D48"/>
    <mergeCell ref="D49"/>
    <mergeCell ref="A50:D50"/>
    <mergeCell ref="A51:D51"/>
    <mergeCell ref="B52:D52"/>
    <mergeCell ref="C53:D53"/>
    <mergeCell ref="D54"/>
    <mergeCell ref="B55:D55"/>
    <mergeCell ref="A56:D56"/>
    <mergeCell ref="B57:D57"/>
    <mergeCell ref="A58:D58"/>
    <mergeCell ref="B59:D59"/>
    <mergeCell ref="A60:D60"/>
    <mergeCell ref="A61:D6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2025-07-16T16:51:45Z</dcterms:created>
  <dc:creator>Apache POI</dc:creator>
</cp:coreProperties>
</file>